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3176" activeTab="1"/>
  </bookViews>
  <sheets>
    <sheet name="ETAP I - KO" sheetId="5" r:id="rId1"/>
    <sheet name="ETAP II - KO" sheetId="4" r:id="rId2"/>
    <sheet name="Arkusz1" sheetId="8" r:id="rId3"/>
  </sheets>
  <definedNames>
    <definedName name="_xlnm.Print_Area" localSheetId="0">'ETAP I - KO'!$B$2:$J$23</definedName>
    <definedName name="_xlnm.Print_Area" localSheetId="1">'ETAP II - KO'!$B$2:$J$23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5"/>
  <c r="H13" i="4"/>
</calcChain>
</file>

<file path=xl/sharedStrings.xml><?xml version="1.0" encoding="utf-8"?>
<sst xmlns="http://schemas.openxmlformats.org/spreadsheetml/2006/main" count="140" uniqueCount="45">
  <si>
    <t>Lp.</t>
  </si>
  <si>
    <t>Podstawy</t>
  </si>
  <si>
    <t>Rodzaje robót, opis robót, lokalizacja lub nr rysunku z projektu oraz obliczenie ilości jednostek przedmiarowych</t>
  </si>
  <si>
    <t>Jednostka</t>
  </si>
  <si>
    <t>Nazwa</t>
  </si>
  <si>
    <t>Ilość</t>
  </si>
  <si>
    <t>.01</t>
  </si>
  <si>
    <t>.11</t>
  </si>
  <si>
    <t>.03</t>
  </si>
  <si>
    <t>.13</t>
  </si>
  <si>
    <t>D.04</t>
  </si>
  <si>
    <t>Oczyszczenie i skropienie warstw konstrukcyjnych</t>
  </si>
  <si>
    <t>.05</t>
  </si>
  <si>
    <t>D.05</t>
  </si>
  <si>
    <t>D.06</t>
  </si>
  <si>
    <t>m2</t>
  </si>
  <si>
    <t>Oczyszczenie i skropienie istniejących warstw konstrukcyjnych</t>
  </si>
  <si>
    <t>Frezowanie nawierzchni asfaltowych na zimno</t>
  </si>
  <si>
    <t>RAZEM (netto)</t>
  </si>
  <si>
    <t>Cena zł</t>
  </si>
  <si>
    <t>Wartość zł</t>
  </si>
  <si>
    <t>RAZEM (brutto)</t>
  </si>
  <si>
    <t>VAT</t>
  </si>
  <si>
    <t>1</t>
  </si>
  <si>
    <t>3</t>
  </si>
  <si>
    <t>4</t>
  </si>
  <si>
    <t>5</t>
  </si>
  <si>
    <t>2</t>
  </si>
  <si>
    <t>ryczałt</t>
  </si>
  <si>
    <t>Wykonanie nawierzchni z mieszanki AC11, grubości 4 cm</t>
  </si>
  <si>
    <t>Frezowanie nawierzchni asfaltowej na zimno gr. do 4 cm (pow. 840m2)</t>
  </si>
  <si>
    <t>Frezowanie nawierzchni asfaltowej na zimno gr. do 4 cm (pow. 5 230m2)</t>
  </si>
  <si>
    <t>Warstwa wyrównawcza z betonu asfaltowego</t>
  </si>
  <si>
    <t>Warstwa ścieralna z betonu asfaltowego</t>
  </si>
  <si>
    <t>Remont drogi gminnej w miejscowości Stefanów Barczewski II</t>
  </si>
  <si>
    <t xml:space="preserve">Oczyszczenie i skropienie warstwy wiążącej </t>
  </si>
  <si>
    <t>Warstwa wyrównawcza z AC 16 W  grubości 3-7 cm</t>
  </si>
  <si>
    <t>Ścinanie i uzupełnianie istniejących poboczy (warstwa z kruszywa łamanego 0/31.5mm grubości do 10 cm)</t>
  </si>
  <si>
    <t xml:space="preserve">Umocnienie poboczy </t>
  </si>
  <si>
    <t xml:space="preserve">ETAP II </t>
  </si>
  <si>
    <t>od km 0+176,00 do km 1+670,40</t>
  </si>
  <si>
    <t xml:space="preserve">ETAP I </t>
  </si>
  <si>
    <t>od km 0+000,00 do km 0+176,00</t>
  </si>
  <si>
    <t>OFERTA WYKONAWCY</t>
  </si>
  <si>
    <t>OFERTA  WYKONAWCY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</si>
</sst>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d&quot;.&quot;mm&quot;.&quot;yyyy"/>
    <numFmt numFmtId="165" formatCode="#,##0.00\ &quot;zł&quot;"/>
  </numFmts>
  <fonts count="13">
    <font>
      <sz val="11"/>
      <color rgb="FF000000"/>
      <name val="Arial2"/>
      <charset val="238"/>
    </font>
    <font>
      <sz val="10"/>
      <name val="Arial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000000"/>
      <name val="Arial2"/>
      <charset val="238"/>
    </font>
    <font>
      <sz val="10"/>
      <color rgb="FF000000"/>
      <name val="Arial2"/>
      <charset val="238"/>
    </font>
    <font>
      <sz val="8"/>
      <color rgb="FF000000"/>
      <name val="Arial2"/>
      <charset val="238"/>
    </font>
    <font>
      <b/>
      <sz val="12"/>
      <color rgb="FF000000"/>
      <name val="Arial2"/>
      <charset val="238"/>
    </font>
    <font>
      <b/>
      <sz val="10"/>
      <color rgb="FF000000"/>
      <name val="Arial2"/>
      <charset val="238"/>
    </font>
    <font>
      <b/>
      <sz val="14"/>
      <color rgb="FF000000"/>
      <name val="Arial2"/>
      <charset val="238"/>
    </font>
    <font>
      <b/>
      <sz val="10"/>
      <name val="Arial2"/>
      <charset val="238"/>
    </font>
    <font>
      <b/>
      <sz val="16"/>
      <color rgb="FF000000"/>
      <name val="Arial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ont="0" applyBorder="0" applyProtection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6" applyFont="1"/>
    <xf numFmtId="0" fontId="6" fillId="0" borderId="0" xfId="6" applyFont="1" applyAlignment="1">
      <alignment horizontal="left" vertical="top"/>
    </xf>
    <xf numFmtId="49" fontId="6" fillId="0" borderId="0" xfId="6" applyNumberFormat="1" applyFont="1" applyAlignment="1">
      <alignment horizontal="left" vertical="top" wrapText="1"/>
    </xf>
    <xf numFmtId="0" fontId="6" fillId="0" borderId="0" xfId="6" applyFont="1" applyAlignment="1">
      <alignment horizontal="center"/>
    </xf>
    <xf numFmtId="0" fontId="5" fillId="0" borderId="0" xfId="6"/>
    <xf numFmtId="0" fontId="9" fillId="0" borderId="4" xfId="6" applyFont="1" applyBorder="1" applyAlignment="1">
      <alignment horizontal="left" vertical="center"/>
    </xf>
    <xf numFmtId="0" fontId="9" fillId="0" borderId="3" xfId="6" applyFont="1" applyBorder="1" applyAlignment="1">
      <alignment horizontal="left" vertical="center"/>
    </xf>
    <xf numFmtId="0" fontId="6" fillId="0" borderId="4" xfId="6" applyFont="1" applyBorder="1" applyAlignment="1">
      <alignment horizontal="left" vertical="center"/>
    </xf>
    <xf numFmtId="0" fontId="6" fillId="0" borderId="3" xfId="6" applyFont="1" applyBorder="1" applyAlignment="1">
      <alignment horizontal="left" vertical="center"/>
    </xf>
    <xf numFmtId="0" fontId="6" fillId="0" borderId="5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49" fontId="6" fillId="0" borderId="5" xfId="6" applyNumberFormat="1" applyFont="1" applyBorder="1" applyAlignment="1">
      <alignment vertical="center" wrapText="1"/>
    </xf>
    <xf numFmtId="49" fontId="9" fillId="0" borderId="4" xfId="6" applyNumberFormat="1" applyFont="1" applyBorder="1" applyAlignment="1">
      <alignment vertical="center" wrapText="1"/>
    </xf>
    <xf numFmtId="4" fontId="6" fillId="0" borderId="0" xfId="6" applyNumberFormat="1" applyFont="1" applyAlignment="1">
      <alignment horizontal="right"/>
    </xf>
    <xf numFmtId="4" fontId="6" fillId="0" borderId="3" xfId="6" applyNumberFormat="1" applyFont="1" applyBorder="1" applyAlignment="1">
      <alignment horizontal="right" vertical="center"/>
    </xf>
    <xf numFmtId="4" fontId="9" fillId="0" borderId="3" xfId="6" applyNumberFormat="1" applyFont="1" applyBorder="1" applyAlignment="1">
      <alignment horizontal="right" vertical="center"/>
    </xf>
    <xf numFmtId="4" fontId="9" fillId="0" borderId="6" xfId="6" applyNumberFormat="1" applyFont="1" applyBorder="1" applyAlignment="1">
      <alignment horizontal="right" vertical="center"/>
    </xf>
    <xf numFmtId="165" fontId="9" fillId="0" borderId="1" xfId="6" applyNumberFormat="1" applyFont="1" applyBorder="1" applyAlignment="1">
      <alignment vertical="center"/>
    </xf>
    <xf numFmtId="4" fontId="6" fillId="0" borderId="5" xfId="6" applyNumberFormat="1" applyFont="1" applyBorder="1" applyAlignment="1">
      <alignment horizontal="right" vertical="center" wrapText="1"/>
    </xf>
    <xf numFmtId="4" fontId="6" fillId="0" borderId="5" xfId="6" applyNumberFormat="1" applyFont="1" applyBorder="1" applyAlignment="1">
      <alignment horizontal="right" vertical="center"/>
    </xf>
    <xf numFmtId="4" fontId="1" fillId="0" borderId="5" xfId="6" applyNumberFormat="1" applyFont="1" applyBorder="1" applyAlignment="1">
      <alignment horizontal="right" vertical="center"/>
    </xf>
    <xf numFmtId="44" fontId="6" fillId="0" borderId="0" xfId="7" applyFont="1"/>
    <xf numFmtId="4" fontId="1" fillId="0" borderId="5" xfId="6" applyNumberFormat="1" applyFont="1" applyFill="1" applyBorder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9" fillId="0" borderId="0" xfId="6" applyFont="1" applyAlignment="1">
      <alignment horizontal="right" vertical="center"/>
    </xf>
    <xf numFmtId="0" fontId="9" fillId="0" borderId="2" xfId="6" applyFont="1" applyBorder="1" applyAlignment="1">
      <alignment horizontal="right" vertical="center"/>
    </xf>
    <xf numFmtId="0" fontId="1" fillId="0" borderId="0" xfId="6" applyFont="1"/>
    <xf numFmtId="4" fontId="11" fillId="0" borderId="3" xfId="6" applyNumberFormat="1" applyFont="1" applyBorder="1" applyAlignment="1">
      <alignment horizontal="right" vertical="center"/>
    </xf>
    <xf numFmtId="4" fontId="11" fillId="0" borderId="6" xfId="6" applyNumberFormat="1" applyFont="1" applyBorder="1" applyAlignment="1">
      <alignment horizontal="right" vertical="center"/>
    </xf>
    <xf numFmtId="0" fontId="6" fillId="0" borderId="4" xfId="6" applyFont="1" applyFill="1" applyBorder="1" applyAlignment="1">
      <alignment horizontal="left" vertical="center"/>
    </xf>
    <xf numFmtId="0" fontId="6" fillId="0" borderId="3" xfId="6" applyFont="1" applyFill="1" applyBorder="1" applyAlignment="1">
      <alignment horizontal="left" vertical="center"/>
    </xf>
    <xf numFmtId="49" fontId="1" fillId="0" borderId="5" xfId="6" applyNumberFormat="1" applyFont="1" applyFill="1" applyBorder="1" applyAlignment="1">
      <alignment vertical="center" wrapText="1"/>
    </xf>
    <xf numFmtId="0" fontId="6" fillId="0" borderId="5" xfId="6" applyFont="1" applyFill="1" applyBorder="1" applyAlignment="1">
      <alignment horizontal="center" vertical="center"/>
    </xf>
    <xf numFmtId="4" fontId="6" fillId="0" borderId="5" xfId="6" applyNumberFormat="1" applyFont="1" applyFill="1" applyBorder="1" applyAlignment="1">
      <alignment horizontal="right" vertical="center"/>
    </xf>
    <xf numFmtId="4" fontId="6" fillId="0" borderId="5" xfId="6" applyNumberFormat="1" applyFont="1" applyFill="1" applyBorder="1" applyAlignment="1">
      <alignment horizontal="right" vertical="center" wrapText="1"/>
    </xf>
    <xf numFmtId="0" fontId="10" fillId="0" borderId="0" xfId="6" applyFont="1" applyAlignment="1">
      <alignment horizontal="center" vertical="center"/>
    </xf>
    <xf numFmtId="0" fontId="9" fillId="0" borderId="0" xfId="6" applyFont="1" applyAlignment="1">
      <alignment horizontal="right" vertical="center"/>
    </xf>
    <xf numFmtId="0" fontId="9" fillId="0" borderId="2" xfId="6" applyFont="1" applyBorder="1" applyAlignment="1">
      <alignment horizontal="right" vertical="center"/>
    </xf>
    <xf numFmtId="0" fontId="9" fillId="0" borderId="1" xfId="6" applyFont="1" applyBorder="1" applyAlignment="1">
      <alignment horizontal="center" vertical="center"/>
    </xf>
    <xf numFmtId="4" fontId="9" fillId="0" borderId="1" xfId="6" applyNumberFormat="1" applyFont="1" applyBorder="1" applyAlignment="1">
      <alignment horizontal="center" vertical="center"/>
    </xf>
    <xf numFmtId="49" fontId="9" fillId="0" borderId="5" xfId="6" applyNumberFormat="1" applyFont="1" applyBorder="1" applyAlignment="1">
      <alignment horizontal="center" vertical="center"/>
    </xf>
    <xf numFmtId="164" fontId="6" fillId="0" borderId="5" xfId="6" quotePrefix="1" applyNumberFormat="1" applyFont="1" applyBorder="1" applyAlignment="1">
      <alignment horizontal="center" vertical="center"/>
    </xf>
    <xf numFmtId="164" fontId="6" fillId="0" borderId="5" xfId="6" quotePrefix="1" applyNumberFormat="1" applyFont="1" applyFill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9" fillId="0" borderId="0" xfId="6" applyFont="1" applyAlignment="1">
      <alignment horizontal="right" vertical="center"/>
    </xf>
    <xf numFmtId="0" fontId="9" fillId="0" borderId="2" xfId="6" applyFont="1" applyBorder="1" applyAlignment="1">
      <alignment horizontal="right" vertical="center"/>
    </xf>
    <xf numFmtId="2" fontId="10" fillId="0" borderId="0" xfId="6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2" fontId="12" fillId="0" borderId="0" xfId="6" applyNumberFormat="1" applyFont="1" applyAlignment="1">
      <alignment horizontal="center"/>
    </xf>
    <xf numFmtId="0" fontId="12" fillId="0" borderId="0" xfId="6" applyFont="1" applyAlignment="1">
      <alignment horizontal="center"/>
    </xf>
    <xf numFmtId="2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9" fillId="0" borderId="1" xfId="6" applyFont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</cellXfs>
  <cellStyles count="8">
    <cellStyle name="Normalny" xfId="0" builtinId="0"/>
    <cellStyle name="Normalny 11 10 2" xfId="1"/>
    <cellStyle name="Normalny 2" xfId="2"/>
    <cellStyle name="Normalny 2 2" xfId="3"/>
    <cellStyle name="Normalny 36" xfId="4"/>
    <cellStyle name="Normalny 4" xfId="5"/>
    <cellStyle name="PRZEDMIAR" xfId="6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Q57"/>
  <sheetViews>
    <sheetView view="pageBreakPreview" zoomScaleNormal="100" zoomScaleSheetLayoutView="100" workbookViewId="0">
      <selection activeCell="B2" sqref="B2:J2"/>
    </sheetView>
  </sheetViews>
  <sheetFormatPr defaultColWidth="8.5" defaultRowHeight="13.2"/>
  <cols>
    <col min="1" max="1" width="5.09765625" style="1" customWidth="1"/>
    <col min="2" max="2" width="4.09765625" style="45" bestFit="1" customWidth="1"/>
    <col min="3" max="3" width="4.19921875" style="2" bestFit="1" customWidth="1"/>
    <col min="4" max="5" width="3.09765625" style="2" bestFit="1" customWidth="1"/>
    <col min="6" max="6" width="66.3984375" style="3" customWidth="1"/>
    <col min="7" max="7" width="8.19921875" style="4" customWidth="1"/>
    <col min="8" max="8" width="9.8984375" style="15" customWidth="1"/>
    <col min="9" max="9" width="10.8984375" style="28" customWidth="1"/>
    <col min="10" max="10" width="12.3984375" style="1" customWidth="1"/>
    <col min="11" max="12" width="8.5" style="1" customWidth="1"/>
    <col min="13" max="13" width="4.3984375" style="1" customWidth="1"/>
    <col min="14" max="16384" width="8.5" style="1"/>
  </cols>
  <sheetData>
    <row r="2" spans="1:251" ht="17.399999999999999">
      <c r="A2" s="5"/>
      <c r="B2" s="48" t="s">
        <v>44</v>
      </c>
      <c r="C2" s="49"/>
      <c r="D2" s="49"/>
      <c r="E2" s="49"/>
      <c r="F2" s="49"/>
      <c r="G2" s="49"/>
      <c r="H2" s="49"/>
      <c r="I2" s="49"/>
      <c r="J2" s="49"/>
    </row>
    <row r="3" spans="1:251" ht="17.399999999999999">
      <c r="A3" s="5"/>
      <c r="B3" s="37"/>
      <c r="C3" s="37"/>
      <c r="D3" s="37"/>
      <c r="E3" s="37"/>
      <c r="F3" s="37"/>
      <c r="G3" s="37"/>
      <c r="H3" s="37"/>
    </row>
    <row r="4" spans="1:251" ht="26.25" customHeight="1">
      <c r="A4" s="5"/>
      <c r="B4" s="48" t="s">
        <v>34</v>
      </c>
      <c r="C4" s="49"/>
      <c r="D4" s="49"/>
      <c r="E4" s="49"/>
      <c r="F4" s="49"/>
      <c r="G4" s="49"/>
      <c r="H4" s="49"/>
      <c r="I4" s="49"/>
      <c r="J4" s="49"/>
    </row>
    <row r="5" spans="1:251" ht="36.75" customHeight="1">
      <c r="A5" s="5"/>
      <c r="B5" s="50" t="s">
        <v>41</v>
      </c>
      <c r="C5" s="51"/>
      <c r="D5" s="51"/>
      <c r="E5" s="51"/>
      <c r="F5" s="51"/>
      <c r="G5" s="51"/>
      <c r="H5" s="51"/>
      <c r="I5" s="51"/>
      <c r="J5" s="51"/>
    </row>
    <row r="6" spans="1:251" ht="15.6">
      <c r="A6" s="5"/>
      <c r="B6" s="52" t="s">
        <v>42</v>
      </c>
      <c r="C6" s="53"/>
      <c r="D6" s="53"/>
      <c r="E6" s="53"/>
      <c r="F6" s="53"/>
      <c r="G6" s="53"/>
      <c r="H6" s="53"/>
      <c r="I6" s="53"/>
      <c r="J6" s="53"/>
    </row>
    <row r="7" spans="1:251" ht="17.399999999999999">
      <c r="A7" s="5"/>
      <c r="B7" s="37"/>
      <c r="C7" s="37"/>
      <c r="D7" s="37"/>
      <c r="E7" s="37"/>
      <c r="F7" s="37"/>
      <c r="G7" s="37"/>
      <c r="H7" s="37"/>
    </row>
    <row r="8" spans="1:251">
      <c r="B8" s="54" t="s">
        <v>0</v>
      </c>
      <c r="C8" s="54" t="s">
        <v>1</v>
      </c>
      <c r="D8" s="54"/>
      <c r="E8" s="54"/>
      <c r="F8" s="55" t="s">
        <v>2</v>
      </c>
      <c r="G8" s="54" t="s">
        <v>3</v>
      </c>
      <c r="H8" s="54"/>
      <c r="I8" s="56" t="s">
        <v>19</v>
      </c>
      <c r="J8" s="54" t="s">
        <v>20</v>
      </c>
    </row>
    <row r="9" spans="1:251">
      <c r="B9" s="54"/>
      <c r="C9" s="54"/>
      <c r="D9" s="54"/>
      <c r="E9" s="54"/>
      <c r="F9" s="55"/>
      <c r="G9" s="40" t="s">
        <v>4</v>
      </c>
      <c r="H9" s="41" t="s">
        <v>5</v>
      </c>
      <c r="I9" s="56"/>
      <c r="J9" s="54"/>
    </row>
    <row r="10" spans="1:251" ht="23.25" customHeight="1">
      <c r="B10" s="42" t="s">
        <v>23</v>
      </c>
      <c r="C10" s="6" t="s">
        <v>13</v>
      </c>
      <c r="D10" s="7" t="s">
        <v>8</v>
      </c>
      <c r="E10" s="7" t="s">
        <v>7</v>
      </c>
      <c r="F10" s="14" t="s">
        <v>17</v>
      </c>
      <c r="G10" s="11"/>
      <c r="H10" s="17"/>
      <c r="I10" s="29"/>
      <c r="J10" s="16"/>
    </row>
    <row r="11" spans="1:251" ht="23.25" customHeight="1">
      <c r="B11" s="43"/>
      <c r="C11" s="8" t="s">
        <v>13</v>
      </c>
      <c r="D11" s="9" t="s">
        <v>8</v>
      </c>
      <c r="E11" s="9" t="s">
        <v>7</v>
      </c>
      <c r="F11" s="13" t="s">
        <v>30</v>
      </c>
      <c r="G11" s="10" t="s">
        <v>28</v>
      </c>
      <c r="H11" s="22">
        <v>1</v>
      </c>
      <c r="I11" s="24"/>
      <c r="J11" s="20"/>
    </row>
    <row r="12" spans="1:251" ht="23.25" customHeight="1">
      <c r="B12" s="42" t="s">
        <v>27</v>
      </c>
      <c r="C12" s="6" t="s">
        <v>10</v>
      </c>
      <c r="D12" s="7" t="s">
        <v>8</v>
      </c>
      <c r="E12" s="7" t="s">
        <v>6</v>
      </c>
      <c r="F12" s="14" t="s">
        <v>11</v>
      </c>
      <c r="G12" s="11"/>
      <c r="H12" s="17"/>
      <c r="I12" s="29"/>
      <c r="J12" s="20"/>
    </row>
    <row r="13" spans="1:251" ht="23.25" customHeight="1">
      <c r="B13" s="43"/>
      <c r="C13" s="8" t="s">
        <v>10</v>
      </c>
      <c r="D13" s="9" t="s">
        <v>8</v>
      </c>
      <c r="E13" s="9" t="s">
        <v>6</v>
      </c>
      <c r="F13" s="13" t="s">
        <v>16</v>
      </c>
      <c r="G13" s="10" t="s">
        <v>15</v>
      </c>
      <c r="H13" s="21">
        <f>840+18</f>
        <v>858</v>
      </c>
      <c r="I13" s="22"/>
      <c r="J13" s="20"/>
    </row>
    <row r="14" spans="1:251" ht="23.25" customHeight="1">
      <c r="B14" s="43"/>
      <c r="C14" s="8" t="s">
        <v>10</v>
      </c>
      <c r="D14" s="9" t="s">
        <v>8</v>
      </c>
      <c r="E14" s="9" t="s">
        <v>6</v>
      </c>
      <c r="F14" s="13" t="s">
        <v>35</v>
      </c>
      <c r="G14" s="10" t="s">
        <v>15</v>
      </c>
      <c r="H14" s="21">
        <v>840</v>
      </c>
      <c r="I14" s="22"/>
      <c r="J14" s="20"/>
    </row>
    <row r="15" spans="1:251" s="5" customFormat="1" ht="23.25" customHeight="1">
      <c r="A15" s="1"/>
      <c r="B15" s="42" t="s">
        <v>24</v>
      </c>
      <c r="C15" s="6" t="s">
        <v>13</v>
      </c>
      <c r="D15" s="7" t="s">
        <v>8</v>
      </c>
      <c r="E15" s="7" t="s">
        <v>12</v>
      </c>
      <c r="F15" s="14" t="s">
        <v>32</v>
      </c>
      <c r="G15" s="11"/>
      <c r="H15" s="17"/>
      <c r="I15" s="29"/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s="5" customFormat="1" ht="23.25" customHeight="1">
      <c r="A16" s="1"/>
      <c r="B16" s="43"/>
      <c r="C16" s="8" t="s">
        <v>13</v>
      </c>
      <c r="D16" s="9" t="s">
        <v>8</v>
      </c>
      <c r="E16" s="9" t="s">
        <v>12</v>
      </c>
      <c r="F16" s="13" t="s">
        <v>36</v>
      </c>
      <c r="G16" s="10" t="s">
        <v>15</v>
      </c>
      <c r="H16" s="21">
        <v>858</v>
      </c>
      <c r="I16" s="22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s="5" customFormat="1" ht="23.25" customHeight="1">
      <c r="A17" s="1"/>
      <c r="B17" s="42" t="s">
        <v>25</v>
      </c>
      <c r="C17" s="6" t="s">
        <v>13</v>
      </c>
      <c r="D17" s="7" t="s">
        <v>8</v>
      </c>
      <c r="E17" s="7" t="s">
        <v>9</v>
      </c>
      <c r="F17" s="14" t="s">
        <v>33</v>
      </c>
      <c r="G17" s="11"/>
      <c r="H17" s="17"/>
      <c r="I17" s="29"/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s="5" customFormat="1" ht="23.25" customHeight="1">
      <c r="A18" s="1"/>
      <c r="B18" s="43"/>
      <c r="C18" s="8" t="s">
        <v>13</v>
      </c>
      <c r="D18" s="9" t="s">
        <v>8</v>
      </c>
      <c r="E18" s="9" t="s">
        <v>9</v>
      </c>
      <c r="F18" s="13" t="s">
        <v>29</v>
      </c>
      <c r="G18" s="10" t="s">
        <v>15</v>
      </c>
      <c r="H18" s="21">
        <v>840</v>
      </c>
      <c r="I18" s="22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23.25" customHeight="1">
      <c r="B19" s="42" t="s">
        <v>26</v>
      </c>
      <c r="C19" s="6" t="s">
        <v>14</v>
      </c>
      <c r="D19" s="7" t="s">
        <v>8</v>
      </c>
      <c r="E19" s="7" t="s">
        <v>6</v>
      </c>
      <c r="F19" s="14" t="s">
        <v>38</v>
      </c>
      <c r="G19" s="12"/>
      <c r="H19" s="18"/>
      <c r="I19" s="30"/>
      <c r="J19" s="16"/>
    </row>
    <row r="20" spans="1:251" ht="28.5" customHeight="1">
      <c r="B20" s="44"/>
      <c r="C20" s="31" t="s">
        <v>14</v>
      </c>
      <c r="D20" s="32" t="s">
        <v>8</v>
      </c>
      <c r="E20" s="32" t="s">
        <v>6</v>
      </c>
      <c r="F20" s="33" t="s">
        <v>37</v>
      </c>
      <c r="G20" s="34" t="s">
        <v>15</v>
      </c>
      <c r="H20" s="35">
        <v>280</v>
      </c>
      <c r="I20" s="24"/>
      <c r="J20" s="36"/>
    </row>
    <row r="21" spans="1:251" ht="19.5" customHeight="1">
      <c r="G21" s="46" t="s">
        <v>18</v>
      </c>
      <c r="H21" s="46"/>
      <c r="I21" s="47"/>
      <c r="J21" s="19"/>
    </row>
    <row r="22" spans="1:251" ht="19.5" customHeight="1">
      <c r="G22" s="38"/>
      <c r="H22" s="38"/>
      <c r="I22" s="39" t="s">
        <v>22</v>
      </c>
      <c r="J22" s="19"/>
    </row>
    <row r="23" spans="1:251" ht="19.5" customHeight="1">
      <c r="G23" s="46" t="s">
        <v>21</v>
      </c>
      <c r="H23" s="46"/>
      <c r="I23" s="47"/>
      <c r="J23" s="19"/>
    </row>
    <row r="24" spans="1:251">
      <c r="J24" s="23"/>
    </row>
    <row r="30" spans="1:251" ht="13.8">
      <c r="A30" s="5"/>
    </row>
    <row r="31" spans="1:251" ht="13.8">
      <c r="A31" s="5"/>
    </row>
    <row r="32" spans="1:251" ht="13.8">
      <c r="A32" s="5"/>
    </row>
    <row r="33" spans="1:1" ht="13.8">
      <c r="A33" s="5"/>
    </row>
    <row r="34" spans="1:1" ht="13.8">
      <c r="A34" s="5"/>
    </row>
    <row r="35" spans="1:1" ht="13.8">
      <c r="A35" s="5"/>
    </row>
    <row r="36" spans="1:1" ht="13.8">
      <c r="A36" s="5"/>
    </row>
    <row r="37" spans="1:1" ht="13.8">
      <c r="A37" s="5"/>
    </row>
    <row r="38" spans="1:1" ht="13.8">
      <c r="A38" s="5"/>
    </row>
    <row r="39" spans="1:1" ht="13.8">
      <c r="A39" s="5"/>
    </row>
    <row r="40" spans="1:1" ht="13.8">
      <c r="A40" s="5"/>
    </row>
    <row r="41" spans="1:1" ht="13.8">
      <c r="A41" s="5"/>
    </row>
    <row r="42" spans="1:1" ht="13.8">
      <c r="A42" s="5"/>
    </row>
    <row r="57" spans="242:251" ht="13.8">
      <c r="IH57" s="5"/>
      <c r="II57" s="5"/>
      <c r="IJ57" s="5"/>
      <c r="IK57" s="5"/>
      <c r="IL57" s="5"/>
      <c r="IM57" s="5"/>
      <c r="IN57" s="5"/>
      <c r="IO57" s="5"/>
      <c r="IP57" s="5"/>
      <c r="IQ57" s="5"/>
    </row>
  </sheetData>
  <mergeCells count="12">
    <mergeCell ref="G21:I21"/>
    <mergeCell ref="G23:I23"/>
    <mergeCell ref="B2:J2"/>
    <mergeCell ref="B4:J4"/>
    <mergeCell ref="B5:J5"/>
    <mergeCell ref="B6:J6"/>
    <mergeCell ref="B8:B9"/>
    <mergeCell ref="C8:E9"/>
    <mergeCell ref="F8:F9"/>
    <mergeCell ref="G8:H8"/>
    <mergeCell ref="I8:I9"/>
    <mergeCell ref="J8:J9"/>
  </mergeCells>
  <printOptions horizontalCentered="1"/>
  <pageMargins left="0" right="0" top="1.0236220472440944" bottom="1.0236220472440944" header="0.59055118110236227" footer="0.59055118110236227"/>
  <pageSetup paperSize="9" scale="69" firstPageNumber="3" fitToWidth="0" fitToHeight="0" pageOrder="overThenDown" orientation="portrait" useFirstPageNumber="1" r:id="rId1"/>
  <rowBreaks count="2" manualBreakCount="2">
    <brk id="11" man="1"/>
    <brk id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IQ57"/>
  <sheetViews>
    <sheetView tabSelected="1" view="pageBreakPreview" zoomScaleNormal="100" zoomScaleSheetLayoutView="100" workbookViewId="0">
      <selection activeCell="F14" sqref="F14"/>
    </sheetView>
  </sheetViews>
  <sheetFormatPr defaultColWidth="8.5" defaultRowHeight="13.2"/>
  <cols>
    <col min="1" max="1" width="5.09765625" style="1" customWidth="1"/>
    <col min="2" max="2" width="4.09765625" style="45" bestFit="1" customWidth="1"/>
    <col min="3" max="3" width="4.19921875" style="2" bestFit="1" customWidth="1"/>
    <col min="4" max="5" width="3.09765625" style="2" bestFit="1" customWidth="1"/>
    <col min="6" max="6" width="66.3984375" style="3" customWidth="1"/>
    <col min="7" max="7" width="8.19921875" style="4" customWidth="1"/>
    <col min="8" max="8" width="9.8984375" style="15" customWidth="1"/>
    <col min="9" max="9" width="10.8984375" style="28" customWidth="1"/>
    <col min="10" max="10" width="12.3984375" style="1" customWidth="1"/>
    <col min="11" max="12" width="8.5" style="1" customWidth="1"/>
    <col min="13" max="13" width="4.3984375" style="1" customWidth="1"/>
    <col min="14" max="16384" width="8.5" style="1"/>
  </cols>
  <sheetData>
    <row r="2" spans="1:251" ht="17.399999999999999">
      <c r="A2" s="5"/>
      <c r="B2" s="48" t="s">
        <v>43</v>
      </c>
      <c r="C2" s="49"/>
      <c r="D2" s="49"/>
      <c r="E2" s="49"/>
      <c r="F2" s="49"/>
      <c r="G2" s="49"/>
      <c r="H2" s="49"/>
      <c r="I2" s="49"/>
      <c r="J2" s="49"/>
    </row>
    <row r="3" spans="1:251" ht="17.399999999999999">
      <c r="A3" s="5"/>
      <c r="B3" s="37"/>
      <c r="C3" s="25"/>
      <c r="D3" s="25"/>
      <c r="E3" s="25"/>
      <c r="F3" s="25"/>
      <c r="G3" s="25"/>
      <c r="H3" s="25"/>
    </row>
    <row r="4" spans="1:251" ht="26.25" customHeight="1">
      <c r="A4" s="5"/>
      <c r="B4" s="48" t="s">
        <v>34</v>
      </c>
      <c r="C4" s="49"/>
      <c r="D4" s="49"/>
      <c r="E4" s="49"/>
      <c r="F4" s="49"/>
      <c r="G4" s="49"/>
      <c r="H4" s="49"/>
      <c r="I4" s="49"/>
      <c r="J4" s="49"/>
    </row>
    <row r="5" spans="1:251" ht="36.75" customHeight="1">
      <c r="A5" s="5"/>
      <c r="B5" s="50" t="s">
        <v>39</v>
      </c>
      <c r="C5" s="51"/>
      <c r="D5" s="51"/>
      <c r="E5" s="51"/>
      <c r="F5" s="51"/>
      <c r="G5" s="51"/>
      <c r="H5" s="51"/>
      <c r="I5" s="51"/>
      <c r="J5" s="51"/>
    </row>
    <row r="6" spans="1:251" ht="15.6">
      <c r="A6" s="5"/>
      <c r="B6" s="52" t="s">
        <v>40</v>
      </c>
      <c r="C6" s="53"/>
      <c r="D6" s="53"/>
      <c r="E6" s="53"/>
      <c r="F6" s="53"/>
      <c r="G6" s="53"/>
      <c r="H6" s="53"/>
      <c r="I6" s="53"/>
      <c r="J6" s="53"/>
    </row>
    <row r="7" spans="1:251" ht="17.399999999999999">
      <c r="A7" s="5"/>
      <c r="B7" s="37"/>
      <c r="C7" s="25"/>
      <c r="D7" s="25"/>
      <c r="E7" s="25"/>
      <c r="F7" s="25"/>
      <c r="G7" s="25"/>
      <c r="H7" s="25"/>
    </row>
    <row r="8" spans="1:251">
      <c r="B8" s="54" t="s">
        <v>0</v>
      </c>
      <c r="C8" s="54" t="s">
        <v>1</v>
      </c>
      <c r="D8" s="54"/>
      <c r="E8" s="54"/>
      <c r="F8" s="55" t="s">
        <v>2</v>
      </c>
      <c r="G8" s="54" t="s">
        <v>3</v>
      </c>
      <c r="H8" s="54"/>
      <c r="I8" s="56" t="s">
        <v>19</v>
      </c>
      <c r="J8" s="54" t="s">
        <v>20</v>
      </c>
    </row>
    <row r="9" spans="1:251">
      <c r="B9" s="54"/>
      <c r="C9" s="54"/>
      <c r="D9" s="54"/>
      <c r="E9" s="54"/>
      <c r="F9" s="55"/>
      <c r="G9" s="40" t="s">
        <v>4</v>
      </c>
      <c r="H9" s="41" t="s">
        <v>5</v>
      </c>
      <c r="I9" s="56"/>
      <c r="J9" s="54"/>
    </row>
    <row r="10" spans="1:251" ht="23.25" customHeight="1">
      <c r="B10" s="42" t="s">
        <v>23</v>
      </c>
      <c r="C10" s="6" t="s">
        <v>13</v>
      </c>
      <c r="D10" s="7" t="s">
        <v>8</v>
      </c>
      <c r="E10" s="7" t="s">
        <v>7</v>
      </c>
      <c r="F10" s="14" t="s">
        <v>17</v>
      </c>
      <c r="G10" s="11"/>
      <c r="H10" s="17"/>
      <c r="I10" s="29"/>
      <c r="J10" s="16"/>
    </row>
    <row r="11" spans="1:251" ht="23.25" customHeight="1">
      <c r="B11" s="43"/>
      <c r="C11" s="8" t="s">
        <v>13</v>
      </c>
      <c r="D11" s="9" t="s">
        <v>8</v>
      </c>
      <c r="E11" s="9" t="s">
        <v>7</v>
      </c>
      <c r="F11" s="13" t="s">
        <v>31</v>
      </c>
      <c r="G11" s="10" t="s">
        <v>28</v>
      </c>
      <c r="H11" s="22">
        <v>1</v>
      </c>
      <c r="I11" s="24"/>
      <c r="J11" s="20"/>
    </row>
    <row r="12" spans="1:251" ht="23.25" customHeight="1">
      <c r="B12" s="42" t="s">
        <v>27</v>
      </c>
      <c r="C12" s="6" t="s">
        <v>10</v>
      </c>
      <c r="D12" s="7" t="s">
        <v>8</v>
      </c>
      <c r="E12" s="7" t="s">
        <v>6</v>
      </c>
      <c r="F12" s="14" t="s">
        <v>11</v>
      </c>
      <c r="G12" s="11"/>
      <c r="H12" s="17"/>
      <c r="I12" s="29"/>
      <c r="J12" s="20"/>
    </row>
    <row r="13" spans="1:251" ht="23.25" customHeight="1">
      <c r="B13" s="43"/>
      <c r="C13" s="8" t="s">
        <v>10</v>
      </c>
      <c r="D13" s="9" t="s">
        <v>8</v>
      </c>
      <c r="E13" s="9" t="s">
        <v>6</v>
      </c>
      <c r="F13" s="13" t="s">
        <v>16</v>
      </c>
      <c r="G13" s="10" t="s">
        <v>15</v>
      </c>
      <c r="H13" s="21">
        <f>5230+150</f>
        <v>5380</v>
      </c>
      <c r="I13" s="22"/>
      <c r="J13" s="20"/>
    </row>
    <row r="14" spans="1:251" ht="23.25" customHeight="1">
      <c r="B14" s="43"/>
      <c r="C14" s="8" t="s">
        <v>10</v>
      </c>
      <c r="D14" s="9" t="s">
        <v>8</v>
      </c>
      <c r="E14" s="9" t="s">
        <v>6</v>
      </c>
      <c r="F14" s="13" t="s">
        <v>35</v>
      </c>
      <c r="G14" s="10" t="s">
        <v>15</v>
      </c>
      <c r="H14" s="21">
        <v>5230</v>
      </c>
      <c r="I14" s="22"/>
      <c r="J14" s="20"/>
    </row>
    <row r="15" spans="1:251" s="5" customFormat="1" ht="23.25" customHeight="1">
      <c r="A15" s="1"/>
      <c r="B15" s="42" t="s">
        <v>24</v>
      </c>
      <c r="C15" s="6" t="s">
        <v>13</v>
      </c>
      <c r="D15" s="7" t="s">
        <v>8</v>
      </c>
      <c r="E15" s="7" t="s">
        <v>12</v>
      </c>
      <c r="F15" s="14" t="s">
        <v>32</v>
      </c>
      <c r="G15" s="11"/>
      <c r="H15" s="17"/>
      <c r="I15" s="29"/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s="5" customFormat="1" ht="23.25" customHeight="1">
      <c r="A16" s="1"/>
      <c r="B16" s="43"/>
      <c r="C16" s="8" t="s">
        <v>13</v>
      </c>
      <c r="D16" s="9" t="s">
        <v>8</v>
      </c>
      <c r="E16" s="9" t="s">
        <v>12</v>
      </c>
      <c r="F16" s="13" t="s">
        <v>36</v>
      </c>
      <c r="G16" s="10" t="s">
        <v>15</v>
      </c>
      <c r="H16" s="21">
        <v>5380</v>
      </c>
      <c r="I16" s="22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s="5" customFormat="1" ht="23.25" customHeight="1">
      <c r="A17" s="1"/>
      <c r="B17" s="42" t="s">
        <v>25</v>
      </c>
      <c r="C17" s="6" t="s">
        <v>13</v>
      </c>
      <c r="D17" s="7" t="s">
        <v>8</v>
      </c>
      <c r="E17" s="7" t="s">
        <v>9</v>
      </c>
      <c r="F17" s="14" t="s">
        <v>33</v>
      </c>
      <c r="G17" s="11"/>
      <c r="H17" s="17"/>
      <c r="I17" s="29"/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s="5" customFormat="1" ht="23.25" customHeight="1">
      <c r="A18" s="1"/>
      <c r="B18" s="43"/>
      <c r="C18" s="8" t="s">
        <v>13</v>
      </c>
      <c r="D18" s="9" t="s">
        <v>8</v>
      </c>
      <c r="E18" s="9" t="s">
        <v>9</v>
      </c>
      <c r="F18" s="13" t="s">
        <v>29</v>
      </c>
      <c r="G18" s="10" t="s">
        <v>15</v>
      </c>
      <c r="H18" s="21">
        <v>5230</v>
      </c>
      <c r="I18" s="22"/>
      <c r="J18" s="2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23.25" customHeight="1">
      <c r="B19" s="42" t="s">
        <v>26</v>
      </c>
      <c r="C19" s="6" t="s">
        <v>14</v>
      </c>
      <c r="D19" s="7" t="s">
        <v>8</v>
      </c>
      <c r="E19" s="7" t="s">
        <v>6</v>
      </c>
      <c r="F19" s="14" t="s">
        <v>38</v>
      </c>
      <c r="G19" s="12"/>
      <c r="H19" s="18"/>
      <c r="I19" s="30"/>
      <c r="J19" s="16"/>
    </row>
    <row r="20" spans="1:251" ht="28.5" customHeight="1">
      <c r="B20" s="44"/>
      <c r="C20" s="31" t="s">
        <v>14</v>
      </c>
      <c r="D20" s="32" t="s">
        <v>8</v>
      </c>
      <c r="E20" s="32" t="s">
        <v>6</v>
      </c>
      <c r="F20" s="33" t="s">
        <v>37</v>
      </c>
      <c r="G20" s="34" t="s">
        <v>15</v>
      </c>
      <c r="H20" s="35">
        <v>2250</v>
      </c>
      <c r="I20" s="24"/>
      <c r="J20" s="36"/>
    </row>
    <row r="21" spans="1:251" ht="19.5" customHeight="1">
      <c r="G21" s="46" t="s">
        <v>18</v>
      </c>
      <c r="H21" s="46"/>
      <c r="I21" s="47"/>
      <c r="J21" s="19"/>
    </row>
    <row r="22" spans="1:251" ht="19.5" customHeight="1">
      <c r="G22" s="26"/>
      <c r="H22" s="26"/>
      <c r="I22" s="27" t="s">
        <v>22</v>
      </c>
      <c r="J22" s="19"/>
    </row>
    <row r="23" spans="1:251" ht="19.5" customHeight="1">
      <c r="G23" s="46" t="s">
        <v>21</v>
      </c>
      <c r="H23" s="46"/>
      <c r="I23" s="47"/>
      <c r="J23" s="19"/>
    </row>
    <row r="24" spans="1:251">
      <c r="J24" s="23"/>
    </row>
    <row r="30" spans="1:251" ht="13.8">
      <c r="A30" s="5"/>
    </row>
    <row r="31" spans="1:251" ht="13.8">
      <c r="A31" s="5"/>
    </row>
    <row r="32" spans="1:251" ht="13.8">
      <c r="A32" s="5"/>
    </row>
    <row r="33" spans="1:1" ht="13.8">
      <c r="A33" s="5"/>
    </row>
    <row r="34" spans="1:1" ht="13.8">
      <c r="A34" s="5"/>
    </row>
    <row r="35" spans="1:1" ht="13.8">
      <c r="A35" s="5"/>
    </row>
    <row r="36" spans="1:1" ht="13.8">
      <c r="A36" s="5"/>
    </row>
    <row r="37" spans="1:1" ht="13.8">
      <c r="A37" s="5"/>
    </row>
    <row r="38" spans="1:1" ht="13.8">
      <c r="A38" s="5"/>
    </row>
    <row r="39" spans="1:1" ht="13.8">
      <c r="A39" s="5"/>
    </row>
    <row r="40" spans="1:1" ht="13.8">
      <c r="A40" s="5"/>
    </row>
    <row r="41" spans="1:1" ht="13.8">
      <c r="A41" s="5"/>
    </row>
    <row r="42" spans="1:1" ht="13.8">
      <c r="A42" s="5"/>
    </row>
    <row r="57" spans="242:251" ht="13.8">
      <c r="IH57" s="5"/>
      <c r="II57" s="5"/>
      <c r="IJ57" s="5"/>
      <c r="IK57" s="5"/>
      <c r="IL57" s="5"/>
      <c r="IM57" s="5"/>
      <c r="IN57" s="5"/>
      <c r="IO57" s="5"/>
      <c r="IP57" s="5"/>
      <c r="IQ57" s="5"/>
    </row>
  </sheetData>
  <mergeCells count="12">
    <mergeCell ref="G21:I21"/>
    <mergeCell ref="G23:I23"/>
    <mergeCell ref="B2:J2"/>
    <mergeCell ref="B4:J4"/>
    <mergeCell ref="B5:J5"/>
    <mergeCell ref="B8:B9"/>
    <mergeCell ref="C8:E9"/>
    <mergeCell ref="F8:F9"/>
    <mergeCell ref="G8:H8"/>
    <mergeCell ref="I8:I9"/>
    <mergeCell ref="J8:J9"/>
    <mergeCell ref="B6:J6"/>
  </mergeCells>
  <printOptions horizontalCentered="1"/>
  <pageMargins left="0" right="0" top="1.0236220472440944" bottom="1.0236220472440944" header="0.59055118110236227" footer="0.59055118110236227"/>
  <pageSetup paperSize="9" scale="69" firstPageNumber="3" fitToWidth="0" fitToHeight="0" pageOrder="overThenDown" orientation="portrait" useFirstPageNumber="1" r:id="rId1"/>
  <rowBreaks count="2" manualBreakCount="2">
    <brk id="11" man="1"/>
    <brk id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ETAP I - KO</vt:lpstr>
      <vt:lpstr>ETAP II - KO</vt:lpstr>
      <vt:lpstr>Arkusz1</vt:lpstr>
      <vt:lpstr>'ETAP I - KO'!Obszar_wydruku</vt:lpstr>
      <vt:lpstr>'ETAP II - KO'!Obszar_wydruku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Smakowski</dc:creator>
  <cp:lastModifiedBy>ts</cp:lastModifiedBy>
  <cp:lastPrinted>2020-03-17T10:15:39Z</cp:lastPrinted>
  <dcterms:created xsi:type="dcterms:W3CDTF">2018-03-27T09:16:00Z</dcterms:created>
  <dcterms:modified xsi:type="dcterms:W3CDTF">2020-03-17T10:15:47Z</dcterms:modified>
</cp:coreProperties>
</file>